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SEGUNDO TRIMESTRE\"/>
    </mc:Choice>
  </mc:AlternateContent>
  <xr:revisionPtr revIDLastSave="0" documentId="13_ncr:1_{CE637146-AD5E-4F47-82B8-12B82108AF90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14400" windowHeight="1560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<sst xmlns="http://schemas.openxmlformats.org/spreadsheetml/2006/main" count="49" uniqueCount="40">
  <si>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</si>
  <si>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</si>
  <si>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</si>
  <si>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</si>
  <si>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</si>
  <si>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</si>
  <si>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</si>
  <si>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</si>
  <si>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</si>
  <si>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</si>
  <si>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</si>
  <si>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</si>
  <si>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</si>
  <si>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</si>
  <si>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</si>
  <si>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</si>
  <si>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</si>
  <si>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</si>
  <si>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</si>
  <si>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</si>
  <si>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</si>
  <si>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</si>
  <si>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</si>
  <si>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</si>
  <si>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</si>
  <si>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</si>
  <si>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</si>
  <si>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</si>
  <si>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</si>
  <si>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</si>
  <si>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</si>
  <si>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</si>
  <si>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</si>
  <si>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</si>
  <si>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</si>
  <si>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</si>
  <si>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</si>
  <si>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</si>
  <si>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Consejo de Urbanización Municipal de Chihuahua</t>
  </si>
  <si>
    <t>Del 1 de enero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</si>
</sst>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_-* #,##0.00_-;\-* #,##0.00_-;_-* &quot;-&quot;??_-;_-@_-"/>
    <numFmt numFmtId="168" formatCode="General_)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8" fontId="9" fillId="0" borderId="0"/>
    <xf numFmtId="167" fontId="10" fillId="0" borderId="0" applyFont="0" applyFill="0" applyBorder="0" applyAlignment="0" applyProtection="0"/>
    <xf numFmtId="0" fontId="9" fillId="0" borderId="0"/>
    <xf numFmtId="0" fontId="8" fillId="0" borderId="0"/>
  </cellStyleXfs>
  <cellXfs count="57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" fontId="2" fillId="3" borderId="13" xfId="3" applyNumberFormat="1" applyFont="1" applyFill="1" applyBorder="1" applyAlignment="1" applyProtection="1">
      <alignment vertical="center"/>
      <protection locked="0"/>
    </xf>
    <xf numFmtId="4" fontId="2" fillId="3" borderId="13" xfId="3" applyNumberFormat="1" applyFont="1" applyFill="1" applyBorder="1" applyAlignment="1">
      <alignment vertical="center"/>
    </xf>
    <xf numFmtId="4" fontId="2" fillId="3" borderId="13" xfId="3" applyNumberFormat="1" applyFont="1" applyFill="1" applyBorder="1" applyAlignment="1" applyProtection="1">
      <alignment vertical="center"/>
      <protection locked="0"/>
    </xf>
    <xf numFmtId="4" fontId="2" fillId="3" borderId="14" xfId="3" applyNumberFormat="1" applyFont="1" applyFill="1" applyBorder="1" applyAlignment="1" applyProtection="1">
      <alignment vertical="center"/>
      <protection locked="0"/>
    </xf>
    <xf numFmtId="4" fontId="2" fillId="3" borderId="14" xfId="3" applyNumberFormat="1" applyFont="1" applyFill="1" applyBorder="1" applyAlignment="1" applyProtection="1">
      <alignment vertical="center"/>
      <protection locked="0"/>
    </xf>
  </cellXfs>
  <cellStyles count="5">
    <cellStyle name="=C:\WINNT\SYSTEM32\COMMAND.COM" xfId="1" xr:uid="{9A809C31-7A20-4DBB-81B6-12714206A49E}"/>
    <cellStyle name="Millares 2" xfId="2" xr:uid="{6ACF8F70-2C63-457A-93FF-D6E0F7F7ECD7}"/>
    <cellStyle name="Normal" xfId="0" builtinId="0"/>
    <cellStyle name="Normal 2" xfId="3" xr:uid="{B82EBABC-4F61-498D-825A-61E03EDCF7B5}"/>
    <cellStyle name="Normal 2 3 2" xfId="4" xr:uid="{B968CE5A-BF46-49BF-8E57-DCB142ABBC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Normal="100" workbookViewId="0">
      <selection activeCell="D17" sqref="D17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52">
        <v>27980988.289999999</v>
      </c>
      <c r="D15" s="27">
        <v>0</v>
      </c>
      <c r="E15" s="21">
        <f t="shared" si="0"/>
        <v>27980988.289999999</v>
      </c>
      <c r="F15" s="55">
        <v>4513798.01</v>
      </c>
      <c r="G15" s="55">
        <v>4513798.01</v>
      </c>
    </row>
    <row r="16" spans="2:7" ht="36" customHeight="1" x14ac:dyDescent="0.2">
      <c r="B16" s="14" t="s">
        <v>28</v>
      </c>
      <c r="C16" s="52">
        <v>0</v>
      </c>
      <c r="D16" s="27">
        <v>0</v>
      </c>
      <c r="E16" s="21">
        <f t="shared" si="0"/>
        <v>0</v>
      </c>
      <c r="F16" s="55">
        <v>0</v>
      </c>
      <c r="G16" s="55">
        <v>0</v>
      </c>
    </row>
    <row r="17" spans="2:7" ht="24" customHeight="1" x14ac:dyDescent="0.2">
      <c r="B17" s="14" t="s">
        <v>29</v>
      </c>
      <c r="C17" s="52">
        <v>27370101.559999999</v>
      </c>
      <c r="D17" s="27">
        <v>0</v>
      </c>
      <c r="E17" s="21">
        <f t="shared" si="0"/>
        <v>27370101.559999999</v>
      </c>
      <c r="F17" s="55">
        <v>20774384.649999999</v>
      </c>
      <c r="G17" s="55">
        <v>20774384.649999999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55351089.849999994</v>
      </c>
      <c r="D20" s="28">
        <f>SUM(D9:D18)</f>
        <v>0</v>
      </c>
      <c r="E20" s="22">
        <f>C20+D20</f>
        <v>55351089.849999994</v>
      </c>
      <c r="F20" s="28">
        <f>SUM(F9:F18)</f>
        <v>25288182.659999996</v>
      </c>
      <c r="G20" s="22">
        <f>SUM(G9:G18)</f>
        <v>25288182.659999996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54">
        <v>34435346.060000002</v>
      </c>
      <c r="D26" s="20">
        <v>0</v>
      </c>
      <c r="E26" s="21">
        <f t="shared" ref="E26:E34" si="1">C26+D26</f>
        <v>34435346.060000002</v>
      </c>
      <c r="F26" s="56">
        <v>14292969.93</v>
      </c>
      <c r="G26" s="56">
        <v>14292969.93</v>
      </c>
    </row>
    <row r="27" spans="2:7" ht="12" customHeight="1" x14ac:dyDescent="0.2">
      <c r="B27" s="32" t="s">
        <v>12</v>
      </c>
      <c r="C27" s="54">
        <v>2427310</v>
      </c>
      <c r="D27" s="20">
        <v>0</v>
      </c>
      <c r="E27" s="21">
        <f t="shared" si="1"/>
        <v>2427310</v>
      </c>
      <c r="F27" s="56">
        <v>538336.06000000006</v>
      </c>
      <c r="G27" s="56">
        <v>538336.06000000006</v>
      </c>
    </row>
    <row r="28" spans="2:7" x14ac:dyDescent="0.2">
      <c r="B28" s="32" t="s">
        <v>13</v>
      </c>
      <c r="C28" s="53">
        <v>3738900</v>
      </c>
      <c r="D28" s="20">
        <v>0</v>
      </c>
      <c r="E28" s="21">
        <f t="shared" si="1"/>
        <v>3738900</v>
      </c>
      <c r="F28" s="56">
        <v>1081030.02</v>
      </c>
      <c r="G28" s="56">
        <v>1081030.02</v>
      </c>
    </row>
    <row r="29" spans="2:7" x14ac:dyDescent="0.2">
      <c r="B29" s="32" t="s">
        <v>14</v>
      </c>
      <c r="C29" s="53">
        <v>0</v>
      </c>
      <c r="D29" s="20">
        <v>0</v>
      </c>
      <c r="E29" s="21">
        <f t="shared" si="1"/>
        <v>0</v>
      </c>
      <c r="F29" s="56">
        <v>0</v>
      </c>
      <c r="G29" s="56">
        <v>0</v>
      </c>
    </row>
    <row r="30" spans="2:7" x14ac:dyDescent="0.2">
      <c r="B30" s="32" t="s">
        <v>15</v>
      </c>
      <c r="C30" s="54">
        <v>697000</v>
      </c>
      <c r="D30" s="20">
        <v>0</v>
      </c>
      <c r="E30" s="21">
        <f t="shared" si="1"/>
        <v>697000</v>
      </c>
      <c r="F30" s="56">
        <v>81646.28</v>
      </c>
      <c r="G30" s="56">
        <v>81646.28</v>
      </c>
    </row>
    <row r="31" spans="2:7" x14ac:dyDescent="0.2">
      <c r="B31" s="32" t="s">
        <v>16</v>
      </c>
      <c r="C31" s="54">
        <v>14052533.789999999</v>
      </c>
      <c r="D31" s="20">
        <v>0</v>
      </c>
      <c r="E31" s="21">
        <f t="shared" si="1"/>
        <v>14052533.789999999</v>
      </c>
      <c r="F31" s="56">
        <v>6579236.8399999999</v>
      </c>
      <c r="G31" s="56">
        <v>6579236.8399999999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55351089.850000001</v>
      </c>
      <c r="D36" s="22">
        <f>SUM(D26:D34)</f>
        <v>0</v>
      </c>
      <c r="E36" s="22">
        <f>SUM(E26:E34)</f>
        <v>55351089.850000001</v>
      </c>
      <c r="F36" s="22">
        <f>SUM(F26:F34)</f>
        <v>22573219.129999999</v>
      </c>
      <c r="G36" s="39">
        <f>SUM(G26:G34)</f>
        <v>22573219.129999999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2714963.5299999975</v>
      </c>
      <c r="G38" s="9">
        <f>G20-G36</f>
        <v>2714963.5299999975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2020-01-23T20:49:44Z</cp:lastPrinted>
  <dcterms:created xsi:type="dcterms:W3CDTF">2019-12-11T17:18:27Z</dcterms:created>
  <dcterms:modified xsi:type="dcterms:W3CDTF">2024-07-06T19:23:07Z</dcterms:modified>
</cp:coreProperties>
</file>